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090"/>
  </bookViews>
  <sheets>
    <sheet name="表3-1 新增地方政府专项债券情况表" sheetId="2" r:id="rId1"/>
    <sheet name="表1 资产类型" sheetId="3" r:id="rId2"/>
  </sheets>
  <externalReferences>
    <externalReference r:id="rId3"/>
    <externalReference r:id="rId4"/>
  </externalReferences>
  <definedNames>
    <definedName name="_xlnm._FilterDatabase" localSheetId="0" hidden="1">'表3-1 新增地方政府专项债券情况表'!$A$8:$V$9</definedName>
  </definedNames>
  <calcPr calcId="144525"/>
</workbook>
</file>

<file path=xl/sharedStrings.xml><?xml version="1.0" encoding="utf-8"?>
<sst xmlns="http://schemas.openxmlformats.org/spreadsheetml/2006/main" count="70" uniqueCount="67">
  <si>
    <t>DEBT_T_XXGK_CXZQSY</t>
  </si>
  <si>
    <t xml:space="preserve"> AND T.AD_CODE_GK=419001 AND T.SET_YEAR_GK=2022 AND T.ZWLB_ID=02</t>
  </si>
  <si>
    <t>AD_CODE_GK#419001</t>
  </si>
  <si>
    <t>AD_CODE#419001</t>
  </si>
  <si>
    <t>SET_YEAR_GK#2022</t>
  </si>
  <si>
    <t>ad_name#419001 济源示范区</t>
  </si>
  <si>
    <t>ZWLB_NAME#专项债券</t>
  </si>
  <si>
    <t>ZWLB_ID#02</t>
  </si>
  <si>
    <t>ZQ_NAME#</t>
  </si>
  <si>
    <t>ZQ_CODE#</t>
  </si>
  <si>
    <t>FXGM_AMT#</t>
  </si>
  <si>
    <t>SET_YEAR#</t>
  </si>
  <si>
    <t>FX_DATE#</t>
  </si>
  <si>
    <t>ZQ_RATE#</t>
  </si>
  <si>
    <t>ZQQX_NAME#</t>
  </si>
  <si>
    <t>XMZCLX#</t>
  </si>
  <si>
    <t>XMZTZ#</t>
  </si>
  <si>
    <t>XMZTZ_ZQZJ#</t>
  </si>
  <si>
    <t>XMYTZ#</t>
  </si>
  <si>
    <t>XMYTZ_ZQZJ#</t>
  </si>
  <si>
    <t>XMSY#</t>
  </si>
  <si>
    <t>REMARK#</t>
  </si>
  <si>
    <t>set_year#</t>
  </si>
  <si>
    <t>ZQ_ID#</t>
  </si>
  <si>
    <t>ZQQX_ID#</t>
  </si>
  <si>
    <t>表3-1</t>
  </si>
  <si>
    <t>2020年--2021年末419001 济源示范区发行的新增地方政府专项债券情况表</t>
  </si>
  <si>
    <t>单位：亿元</t>
  </si>
  <si>
    <t xml:space="preserve">                债券基本信息</t>
  </si>
  <si>
    <t>债券项目资产类型</t>
  </si>
  <si>
    <t>债券项目总投资</t>
  </si>
  <si>
    <t>债券项目已实现投资</t>
  </si>
  <si>
    <t>已取得项目收益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</si>
  <si>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</si>
  <si>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</si>
  <si>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</si>
  <si>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</si>
  <si>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</si>
  <si>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</si>
  <si>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债券利率(%)</t>
  </si>
  <si>
    <t>债券期限</t>
  </si>
  <si>
    <t>债券资金使用单位</t>
  </si>
  <si>
    <t>债券项目</t>
  </si>
  <si>
    <t>已支出债券资金</t>
  </si>
  <si>
    <t>其中：债券资金安排</t>
  </si>
  <si>
    <t>VALID#</t>
  </si>
  <si>
    <t>2021年河南省社会事业专项债券（二十二期）――2021年河南省政府专项债券（六十五期）</t>
  </si>
  <si>
    <t>2171283</t>
  </si>
  <si>
    <t>其他领域专项债券</t>
  </si>
  <si>
    <t>2021</t>
  </si>
  <si>
    <t>2021-11-23</t>
  </si>
  <si>
    <t>3.52</t>
  </si>
  <si>
    <t>15年</t>
  </si>
  <si>
    <t>D1F8FFB519590D74E0534D04080A9379</t>
  </si>
  <si>
    <t>015</t>
  </si>
  <si>
    <t>资产类型</t>
  </si>
  <si>
    <t>01  交通基础设施类资产</t>
  </si>
  <si>
    <t>04  市政基础设施类资产</t>
  </si>
  <si>
    <t>05  土地储备</t>
  </si>
  <si>
    <t>06  保障性住房</t>
  </si>
  <si>
    <t>07  生态建设与环境保护</t>
  </si>
  <si>
    <t>08  政权建设</t>
  </si>
  <si>
    <t>09  教育、科学、文化</t>
  </si>
  <si>
    <t>12  医疗卫生与社会保障</t>
  </si>
  <si>
    <t>14  储备物资</t>
  </si>
  <si>
    <t>15  农林水利建设</t>
  </si>
  <si>
    <t>99  其他资产</t>
  </si>
</sst>
</file>

<file path=xl/styles.xml><?xml version="1.0" encoding="utf-8"?>
<styleSheet xmlns="http://schemas.openxmlformats.org/spreadsheetml/2006/main">
  <numFmts count="6">
    <numFmt numFmtId="176" formatCode="#,##0.0000"/>
    <numFmt numFmtId="177" formatCode="#,##0.00####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indexed="8"/>
      <name val="宋体"/>
      <charset val="1"/>
      <scheme val="minor"/>
    </font>
    <font>
      <b/>
      <sz val="16"/>
      <name val="宋体"/>
      <charset val="134"/>
    </font>
    <font>
      <sz val="11"/>
      <color indexed="8"/>
      <name val="等线"/>
      <charset val="134"/>
    </font>
    <font>
      <sz val="9"/>
      <name val="SimSun"/>
      <charset val="134"/>
    </font>
    <font>
      <b/>
      <sz val="15"/>
      <name val="微软雅黑"/>
      <charset val="134"/>
    </font>
    <font>
      <b/>
      <sz val="11"/>
      <name val="SimSun"/>
      <charset val="134"/>
    </font>
    <font>
      <sz val="11"/>
      <name val="SimSun"/>
      <charset val="134"/>
    </font>
    <font>
      <sz val="10"/>
      <name val="Arial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4" fillId="23" borderId="19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5" borderId="16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15" applyNumberFormat="0" applyAlignment="0" applyProtection="0">
      <alignment vertical="center"/>
    </xf>
    <xf numFmtId="0" fontId="27" fillId="14" borderId="19" applyNumberFormat="0" applyAlignment="0" applyProtection="0">
      <alignment vertical="center"/>
    </xf>
    <xf numFmtId="0" fontId="9" fillId="6" borderId="13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29">
    <xf numFmtId="0" fontId="0" fillId="0" borderId="0" xfId="0" applyFont="1">
      <alignment vertical="center"/>
    </xf>
    <xf numFmtId="0" fontId="1" fillId="0" borderId="0" xfId="49" applyFont="1" applyFill="1" applyAlignment="1">
      <alignment vertical="center"/>
    </xf>
    <xf numFmtId="0" fontId="2" fillId="0" borderId="0" xfId="49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177" fontId="7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176" fontId="6" fillId="0" borderId="5" xfId="0" applyNumberFormat="1" applyFont="1" applyFill="1" applyBorder="1" applyAlignment="1">
      <alignment horizontal="right" vertical="center" wrapText="1"/>
    </xf>
    <xf numFmtId="0" fontId="5" fillId="0" borderId="12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538;&#21048;&#23384;&#32493;&#26399;&#20449;&#24687;&#20844;&#28041;&#21450;&#39033;&#30446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3548;&#20986;&#20538;&#21048;&#25903;&#20986;&#26597;&#35810;&#65288;&#19987;&#39033;&#20538;&#21048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专项债券"/>
      <sheetName val="一般债券"/>
    </sheetNames>
    <sheetDataSet>
      <sheetData sheetId="0" refreshError="1">
        <row r="2">
          <cell r="F2" t="str">
            <v>单位：万元</v>
          </cell>
        </row>
        <row r="3">
          <cell r="C3" t="str">
            <v>债券名称</v>
          </cell>
          <cell r="D3" t="str">
            <v>单位名称</v>
          </cell>
          <cell r="E3" t="str">
            <v>项目名称</v>
          </cell>
          <cell r="F3" t="str">
            <v>发行金额</v>
          </cell>
        </row>
        <row r="4">
          <cell r="C4" t="str">
            <v>2020河南省生态环保和城镇基础设施专项债5期-2020年河南省政府专项债32期</v>
          </cell>
          <cell r="D4" t="str">
            <v>济源市住房和城乡建设局</v>
          </cell>
          <cell r="E4" t="str">
            <v>济源市第三水厂配水管网和城区配水管网连接工程</v>
          </cell>
          <cell r="F4">
            <v>5840</v>
          </cell>
        </row>
        <row r="5">
          <cell r="C5" t="str">
            <v>2020河南省生态环保和城镇基础设施专项债5期-2020年河南省政府专项债32期</v>
          </cell>
          <cell r="D5" t="str">
            <v>济源市住房和城乡建设局</v>
          </cell>
          <cell r="E5" t="str">
            <v>济源市平原区域新增五龙口镇沁河南污水主管网项目</v>
          </cell>
          <cell r="F5">
            <v>1500</v>
          </cell>
        </row>
        <row r="6">
          <cell r="C6" t="str">
            <v>2020河南省生态环保和城镇基础设施专项债6期-2020年河南省政府专项债33期</v>
          </cell>
          <cell r="D6" t="str">
            <v>济源市住房和城乡建设局</v>
          </cell>
          <cell r="E6" t="str">
            <v>济源古轵生态综合治理项目</v>
          </cell>
          <cell r="F6">
            <v>9660</v>
          </cell>
        </row>
        <row r="7">
          <cell r="C7" t="str">
            <v>2020年河南省社会事业专项债券（八期）-2020年河南省政府专项债券（二十一期）</v>
          </cell>
          <cell r="D7" t="str">
            <v>济源市中医院</v>
          </cell>
          <cell r="E7" t="str">
            <v>济源市中医院二期扩建项目</v>
          </cell>
          <cell r="F7">
            <v>3000</v>
          </cell>
        </row>
        <row r="8">
          <cell r="C8" t="str">
            <v>2020年河南省社会事业专项债券（二期）-2020年河南省政府专项债券（八期）</v>
          </cell>
          <cell r="D8" t="str">
            <v>济源市中医院</v>
          </cell>
          <cell r="E8" t="str">
            <v>济源市中医院二期扩建项目</v>
          </cell>
          <cell r="F8">
            <v>2000</v>
          </cell>
        </row>
        <row r="9">
          <cell r="C9" t="str">
            <v>2020年河南省社会事业专项债券（九期）-2020年河南省政府专项债券（二十二期）</v>
          </cell>
          <cell r="D9" t="str">
            <v>济源产城融合示范区文化广电和旅游局</v>
          </cell>
          <cell r="E9" t="str">
            <v>济水源文化旅游综合开发项目</v>
          </cell>
          <cell r="F9">
            <v>19100</v>
          </cell>
        </row>
        <row r="10">
          <cell r="C10" t="str">
            <v>2020年河南省社会事业专项债券十一期-2020年河南省政府专项债券二十九期</v>
          </cell>
          <cell r="D10" t="str">
            <v>济源市住房和城乡建设局</v>
          </cell>
          <cell r="E10" t="str">
            <v>济源植物园项目</v>
          </cell>
          <cell r="F10">
            <v>3500</v>
          </cell>
        </row>
        <row r="11">
          <cell r="C11" t="str">
            <v>2020年河南省市政和产业园区基础设施专项债券1期-2020年河南省政府专项债券10期</v>
          </cell>
          <cell r="D11" t="str">
            <v>济源市住房和城乡建设局</v>
          </cell>
          <cell r="E11" t="str">
            <v>济源市沁北电厂向主城区供热项目</v>
          </cell>
          <cell r="F11">
            <v>41300</v>
          </cell>
        </row>
        <row r="12">
          <cell r="C12" t="str">
            <v>2021年河南省城乡发展专项债券(六期)--2021年河南省政府专项债券(十四期)</v>
          </cell>
          <cell r="D12" t="str">
            <v>济源国有资本运营有限公司</v>
          </cell>
          <cell r="E12" t="str">
            <v>济源钢产品深加工产业园C区二期建设项目</v>
          </cell>
          <cell r="F12">
            <v>2000</v>
          </cell>
        </row>
        <row r="13">
          <cell r="C13" t="str">
            <v>2021年河南省城乡发展专项债券(六期)--2021年河南省政府专项债券(十四期)</v>
          </cell>
          <cell r="D13" t="str">
            <v>济源市城投建设发展有限公司</v>
          </cell>
          <cell r="E13" t="str">
            <v>济源市河道生态综合治理项目</v>
          </cell>
          <cell r="F13">
            <v>8000</v>
          </cell>
        </row>
        <row r="14">
          <cell r="C14" t="str">
            <v>2021年河南省城乡发展专项债券(六期)--2021年河南省政府专项债券(十四期)</v>
          </cell>
          <cell r="D14" t="str">
            <v>济源市住房和城乡建设局</v>
          </cell>
          <cell r="E14" t="str">
            <v>济源古轵生态综合治理项目</v>
          </cell>
          <cell r="F14">
            <v>7340</v>
          </cell>
        </row>
        <row r="15">
          <cell r="C15" t="str">
            <v>2021年河南省城乡发展专项债券(十二期)-2021年河南省政府专项债券(三十六期)</v>
          </cell>
          <cell r="D15" t="str">
            <v>济源国有资本运营有限公司</v>
          </cell>
          <cell r="E15" t="str">
            <v>济源纳米初创孵化产业园二期项目</v>
          </cell>
          <cell r="F15">
            <v>10000</v>
          </cell>
        </row>
        <row r="16">
          <cell r="C16" t="str">
            <v>2021年河南省城乡发展专项债券(十二期)-2021年河南省政府专项债券(三十六期)</v>
          </cell>
          <cell r="D16" t="str">
            <v>济源市住房和城乡建设局</v>
          </cell>
          <cell r="E16" t="str">
            <v>济源产城融合示范区2021年老旧小区改造提升项目</v>
          </cell>
          <cell r="F16">
            <v>3000</v>
          </cell>
        </row>
        <row r="17">
          <cell r="C17" t="str">
            <v>2021年河南省城乡发展专项债券(十一期)-2021年河南省政府专项债券(三十五期)</v>
          </cell>
          <cell r="D17" t="str">
            <v>济源市沁园街道办事处</v>
          </cell>
          <cell r="E17" t="str">
            <v>济源市沁园产业园升级改造项目</v>
          </cell>
          <cell r="F17">
            <v>5400</v>
          </cell>
        </row>
        <row r="18">
          <cell r="C18" t="str">
            <v>2021年河南省城乡发展专项债券（九期）--2021年河南省政府专项债券（二十八期）</v>
          </cell>
          <cell r="D18" t="str">
            <v>济源国有资本运营有限公司</v>
          </cell>
          <cell r="E18" t="str">
            <v>济源钢产品深加工产业园C区二期建设项目</v>
          </cell>
          <cell r="F18">
            <v>2000</v>
          </cell>
        </row>
        <row r="19">
          <cell r="C19" t="str">
            <v>2021年河南省城乡发展专项债券（三期）-2021年河南省政府专项债券（五期）</v>
          </cell>
          <cell r="D19" t="str">
            <v>济源市城投建设发展有限公司</v>
          </cell>
          <cell r="E19" t="str">
            <v>济源市河道生态综合治理项目</v>
          </cell>
          <cell r="F19">
            <v>24000</v>
          </cell>
        </row>
        <row r="20">
          <cell r="C20" t="str">
            <v>2021年河南省城乡发展专项债券（三期）-2021年河南省政府专项债券（五期）</v>
          </cell>
          <cell r="D20" t="str">
            <v>济源市住房和城乡建设局</v>
          </cell>
          <cell r="E20" t="str">
            <v>济源古轵生态综合治理项目</v>
          </cell>
          <cell r="F20">
            <v>4000</v>
          </cell>
        </row>
        <row r="21">
          <cell r="C21" t="str">
            <v>2021年河南省城乡发展专项债券（十四期）――2021年河南省政府专项债券（四十六期）</v>
          </cell>
          <cell r="D21" t="str">
            <v>济源市住房和城乡建设局</v>
          </cell>
          <cell r="E21" t="str">
            <v>济源市平原区域新增五龙口镇沁河南污水主管网项目</v>
          </cell>
          <cell r="F21">
            <v>400</v>
          </cell>
        </row>
        <row r="22">
          <cell r="C22" t="str">
            <v>2021年河南省城乡发展专项债券（十五期）――2021年河南省政府专项债券（四十七期）</v>
          </cell>
          <cell r="D22" t="str">
            <v>济源国有资本运营有限公司</v>
          </cell>
          <cell r="E22" t="str">
            <v>济源钢产品深加工产业园C区二期建设项目</v>
          </cell>
          <cell r="F22">
            <v>2000</v>
          </cell>
        </row>
        <row r="23">
          <cell r="C23" t="str">
            <v>2021年河南省城乡发展专项债券（十五期）――2021年河南省政府专项债券（四十七期）</v>
          </cell>
          <cell r="D23" t="str">
            <v>济源国有资本运营有限公司</v>
          </cell>
          <cell r="E23" t="str">
            <v>济源纳米初创孵化产业园二期项目</v>
          </cell>
          <cell r="F23">
            <v>6000</v>
          </cell>
        </row>
        <row r="24">
          <cell r="C24" t="str">
            <v>2021年河南省城乡发展专项债券（十五期）――2021年河南省政府专项债券（四十七期）</v>
          </cell>
          <cell r="D24" t="str">
            <v>济源市住房和城乡建设局</v>
          </cell>
          <cell r="E24" t="str">
            <v>济源产城融合示范区2021年老旧小区改造提升项目</v>
          </cell>
          <cell r="F24">
            <v>2500</v>
          </cell>
        </row>
        <row r="25">
          <cell r="C25" t="str">
            <v>2021年河南省城乡发展专项债券（一期）-2021年河南省政府专项债券（三期）</v>
          </cell>
          <cell r="D25" t="str">
            <v>济源市住房和城乡建设局</v>
          </cell>
          <cell r="E25" t="str">
            <v>济源市沁北电厂向主城区供热项目</v>
          </cell>
          <cell r="F25">
            <v>2700</v>
          </cell>
        </row>
        <row r="26">
          <cell r="C26" t="str">
            <v>2021年河南省社会事业专项债券(十二期)-2021年河南省政府专项债券(三十七期)</v>
          </cell>
          <cell r="D26" t="str">
            <v>河南济云智慧科技有限公司</v>
          </cell>
          <cell r="E26" t="str">
            <v>济源“互联网+医疗健康”建设项目</v>
          </cell>
          <cell r="F26">
            <v>1800</v>
          </cell>
        </row>
        <row r="27">
          <cell r="C27" t="str">
            <v>2021年河南省社会事业专项债券(十二期)-2021年河南省政府专项债券(三十七期)</v>
          </cell>
          <cell r="D27" t="str">
            <v>济源市第二人民医院</v>
          </cell>
          <cell r="E27" t="str">
            <v>济源市第二人民医院病房综合楼项目</v>
          </cell>
          <cell r="F27">
            <v>2000</v>
          </cell>
        </row>
        <row r="28">
          <cell r="C28" t="str">
            <v>2021年河南省社会事业专项债券(十二期)-2021年河南省政府专项债券(三十七期)</v>
          </cell>
          <cell r="D28" t="str">
            <v>济源市中医院</v>
          </cell>
          <cell r="E28" t="str">
            <v>济源市中医院二期扩建项目</v>
          </cell>
          <cell r="F28">
            <v>5880</v>
          </cell>
        </row>
        <row r="29">
          <cell r="C29" t="str">
            <v>2021年河南省社会事业专项债券(十三期)-2021年河南省政府专项债券(三十八期)</v>
          </cell>
          <cell r="D29" t="str">
            <v>济源国有资本运营有限公司</v>
          </cell>
          <cell r="E29" t="str">
            <v>济源市老年公寓项目</v>
          </cell>
          <cell r="F29">
            <v>2000</v>
          </cell>
        </row>
        <row r="30">
          <cell r="C30" t="str">
            <v>2021年河南省社会事业专项债券(十三期)-2021年河南省政府专项债券(三十八期)</v>
          </cell>
          <cell r="D30" t="str">
            <v>济源市农业综合开发有限公司</v>
          </cell>
          <cell r="E30" t="str">
            <v>太行山国家森林步道（济源段）提升工程</v>
          </cell>
          <cell r="F30">
            <v>1400</v>
          </cell>
        </row>
        <row r="31">
          <cell r="C31" t="str">
            <v>2021年河南省社会事业专项债券(十四期)-2021年河南省政府专项债券(三十九期)</v>
          </cell>
          <cell r="D31" t="str">
            <v>济源市承留卫生院</v>
          </cell>
          <cell r="E31" t="str">
            <v>济源市承留卫生院迁建项目</v>
          </cell>
          <cell r="F31">
            <v>2300</v>
          </cell>
        </row>
        <row r="32">
          <cell r="C32" t="str">
            <v>2021年河南省社会事业专项债券(五期)--2021年河南省政府专项债券(十九期)</v>
          </cell>
          <cell r="D32" t="str">
            <v>济源产城融合示范区文化广电和旅游局</v>
          </cell>
          <cell r="E32" t="str">
            <v>济水源文化旅游综合开发项目</v>
          </cell>
          <cell r="F32">
            <v>11060</v>
          </cell>
        </row>
        <row r="33">
          <cell r="C33" t="str">
            <v>2021年河南省社会事业专项债券(五期)--2021年河南省政府专项债券(十九期)</v>
          </cell>
          <cell r="D33" t="str">
            <v>济源国有资本运营有限公司</v>
          </cell>
          <cell r="E33" t="str">
            <v>济源市老年公寓项目</v>
          </cell>
          <cell r="F33">
            <v>500</v>
          </cell>
        </row>
        <row r="34">
          <cell r="C34" t="str">
            <v>2021年河南省社会事业专项债券(五期)--2021年河南省政府专项债券(十九期)</v>
          </cell>
          <cell r="D34" t="str">
            <v>济源市住房和城乡建设局</v>
          </cell>
          <cell r="E34" t="str">
            <v>济源植物园项目</v>
          </cell>
          <cell r="F34">
            <v>7100</v>
          </cell>
        </row>
        <row r="35">
          <cell r="C35" t="str">
            <v>2021年河南省社会事业专项债券（二期）-2021年河南省政府专项债券（十期）</v>
          </cell>
          <cell r="D35" t="str">
            <v>济源产城融合示范区文化广电和旅游局</v>
          </cell>
          <cell r="E35" t="str">
            <v>济水源文化旅游综合开发项目</v>
          </cell>
          <cell r="F35">
            <v>1000</v>
          </cell>
        </row>
        <row r="36">
          <cell r="C36" t="str">
            <v>2021年河南省社会事业专项债券（二期）-2021年河南省政府专项债券（十期）</v>
          </cell>
          <cell r="D36" t="str">
            <v>济源国有资本运营有限公司</v>
          </cell>
          <cell r="E36" t="str">
            <v>济源市老年公寓项目</v>
          </cell>
          <cell r="F36">
            <v>1000</v>
          </cell>
        </row>
        <row r="37">
          <cell r="C37" t="str">
            <v>2021年河南省社会事业专项债券（二期）-2021年河南省政府专项债券（十期）</v>
          </cell>
          <cell r="D37" t="str">
            <v>济源市住房和城乡建设局</v>
          </cell>
          <cell r="E37" t="str">
            <v>济源植物园项目</v>
          </cell>
          <cell r="F37">
            <v>1400</v>
          </cell>
        </row>
        <row r="38">
          <cell r="C38" t="str">
            <v>2021年河南省社会事业专项债券（二十二期）――2021年河南省政府专项债券（六十五期）</v>
          </cell>
          <cell r="D38" t="str">
            <v>济源市精神卫生服务中心</v>
          </cell>
          <cell r="E38" t="str">
            <v>济源精神卫生服务中心改扩建项目</v>
          </cell>
          <cell r="F38">
            <v>500</v>
          </cell>
        </row>
        <row r="39">
          <cell r="C39" t="str">
            <v>2021年河南省社会事业专项债券（二十三期）――2021年河南省政府专项债券（六十六期）</v>
          </cell>
          <cell r="D39" t="str">
            <v>第三人民医院</v>
          </cell>
          <cell r="E39" t="str">
            <v>济源重大疫情救治基地</v>
          </cell>
          <cell r="F39">
            <v>500</v>
          </cell>
        </row>
        <row r="40">
          <cell r="C40" t="str">
            <v>2021年河南省社会事业专项债券（二十三期）――2021年河南省政府专项债券（六十六期）</v>
          </cell>
          <cell r="D40" t="str">
            <v>济源市玉泉街道办事处</v>
          </cell>
          <cell r="E40" t="str">
            <v>济源市玉泉体育活动中心建设项目</v>
          </cell>
          <cell r="F40">
            <v>1000</v>
          </cell>
        </row>
        <row r="41">
          <cell r="C41" t="str">
            <v>2021年河南省社会事业专项债券（十六期）――2021年河南省政府专项债券（四十九期）</v>
          </cell>
          <cell r="D41" t="str">
            <v>济源产城融合示范区文化广电和旅游局</v>
          </cell>
          <cell r="E41" t="str">
            <v>济水源文化旅游综合开发项目</v>
          </cell>
          <cell r="F41">
            <v>13720</v>
          </cell>
        </row>
        <row r="42">
          <cell r="C42" t="str">
            <v>2021年河南省社会事业专项债券（十六期）――2021年河南省政府专项债券（四十九期）</v>
          </cell>
          <cell r="D42" t="str">
            <v>济源国有资本运营有限公司</v>
          </cell>
          <cell r="E42" t="str">
            <v>济源市老年公寓项目</v>
          </cell>
          <cell r="F42">
            <v>4500</v>
          </cell>
        </row>
        <row r="43">
          <cell r="C43" t="str">
            <v>2021年河南省社会事业专项债券（十五期）――2021年河南省政府专项债券（四十八期）</v>
          </cell>
          <cell r="D43" t="str">
            <v>济源市第二人民医院</v>
          </cell>
          <cell r="E43" t="str">
            <v>济源市第二人民医院病房综合楼项目</v>
          </cell>
          <cell r="F43">
            <v>5000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数据页"/>
      <sheetName val="Sheet1"/>
      <sheetName val="Sheet2"/>
    </sheetNames>
    <sheetDataSet>
      <sheetData sheetId="0">
        <row r="3">
          <cell r="S3" t="str">
            <v>项目名称</v>
          </cell>
          <cell r="T3" t="str">
            <v>资金用途</v>
          </cell>
          <cell r="U3" t="str">
            <v>置换债务编码</v>
          </cell>
          <cell r="V3" t="str">
            <v>置换债务名称</v>
          </cell>
          <cell r="W3" t="str">
            <v>置换债务协议号</v>
          </cell>
          <cell r="X3" t="str">
            <v>置换债权人</v>
          </cell>
          <cell r="Y3" t="str">
            <v>币种</v>
          </cell>
          <cell r="Z3" t="str">
            <v>汇率</v>
          </cell>
          <cell r="AA3" t="str">
            <v>年度</v>
          </cell>
          <cell r="AB3" t="str">
            <v>资产类型</v>
          </cell>
        </row>
        <row r="4"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 t="str">
            <v/>
          </cell>
          <cell r="X4" t="str">
            <v/>
          </cell>
          <cell r="Y4" t="str">
            <v/>
          </cell>
          <cell r="Z4" t="str">
            <v/>
          </cell>
          <cell r="AA4" t="str">
            <v/>
          </cell>
        </row>
        <row r="5">
          <cell r="S5" t="str">
            <v>济源精神卫生服务中心改扩建项目</v>
          </cell>
          <cell r="T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  <cell r="AA5" t="str">
            <v>2021</v>
          </cell>
          <cell r="AB5" t="str">
            <v>12  医疗卫生与社会保障</v>
          </cell>
        </row>
        <row r="6">
          <cell r="S6" t="str">
            <v>济源重大疫情救治基地</v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 t="str">
            <v/>
          </cell>
          <cell r="AA6" t="str">
            <v>2021</v>
          </cell>
          <cell r="AB6" t="str">
            <v>12  医疗卫生与社会保障</v>
          </cell>
        </row>
        <row r="7">
          <cell r="S7" t="str">
            <v>济源市玉泉体育活动中心建设项目</v>
          </cell>
          <cell r="T7" t="str">
            <v/>
          </cell>
          <cell r="U7" t="str">
            <v/>
          </cell>
          <cell r="V7" t="str">
            <v/>
          </cell>
          <cell r="W7" t="str">
            <v/>
          </cell>
          <cell r="X7" t="str">
            <v/>
          </cell>
          <cell r="Y7" t="str">
            <v/>
          </cell>
          <cell r="Z7" t="str">
            <v/>
          </cell>
          <cell r="AA7" t="str">
            <v>2021</v>
          </cell>
          <cell r="AB7" t="str">
            <v>09  教育、科学、文化</v>
          </cell>
        </row>
        <row r="8">
          <cell r="S8" t="str">
            <v>济源市老年公寓项目</v>
          </cell>
          <cell r="T8" t="str">
            <v/>
          </cell>
          <cell r="U8" t="str">
            <v/>
          </cell>
          <cell r="V8" t="str">
            <v/>
          </cell>
          <cell r="W8" t="str">
            <v/>
          </cell>
          <cell r="X8" t="str">
            <v/>
          </cell>
          <cell r="Y8" t="str">
            <v/>
          </cell>
          <cell r="Z8" t="str">
            <v/>
          </cell>
          <cell r="AA8" t="str">
            <v>2021</v>
          </cell>
          <cell r="AB8" t="str">
            <v>12  医疗卫生与社会保障</v>
          </cell>
        </row>
        <row r="9">
          <cell r="S9" t="str">
            <v>济源钢产品深加工产业园C区二期建设项目</v>
          </cell>
          <cell r="T9" t="str">
            <v/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  <cell r="AA9" t="str">
            <v>2021</v>
          </cell>
          <cell r="AB9" t="str">
            <v>04  市政基础设施类资产</v>
          </cell>
        </row>
        <row r="10">
          <cell r="S10" t="str">
            <v>济源纳米初创孵化产业园二期项目</v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>2021</v>
          </cell>
          <cell r="AB10" t="str">
            <v>04  市政基础设施类资产</v>
          </cell>
        </row>
        <row r="11">
          <cell r="S11" t="str">
            <v>济源产城融合示范区2021年老旧小区改造提升项目</v>
          </cell>
          <cell r="T11" t="str">
            <v/>
          </cell>
          <cell r="U11" t="str">
            <v/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 t="str">
            <v/>
          </cell>
          <cell r="AA11" t="str">
            <v>2021</v>
          </cell>
          <cell r="AB11" t="str">
            <v>06  保障性住房</v>
          </cell>
        </row>
        <row r="12">
          <cell r="S12" t="str">
            <v>济源市平原区域新增五龙口镇沁河南污水主管网项目</v>
          </cell>
          <cell r="T12" t="str">
            <v/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 t="str">
            <v/>
          </cell>
          <cell r="AA12" t="str">
            <v>2021</v>
          </cell>
          <cell r="AB12" t="str">
            <v>04  市政基础设施类资产</v>
          </cell>
        </row>
        <row r="13">
          <cell r="S13" t="str">
            <v>济源市第二人民医院病房综合楼项目</v>
          </cell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  <cell r="AA13" t="str">
            <v>2021</v>
          </cell>
          <cell r="AB13" t="str">
            <v>12  医疗卫生与社会保障</v>
          </cell>
        </row>
        <row r="14">
          <cell r="S14" t="str">
            <v>济水源文化旅游综合开发项目</v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  <cell r="AA14" t="str">
            <v>2021</v>
          </cell>
          <cell r="AB14" t="str">
            <v>09  教育、科学、文化</v>
          </cell>
        </row>
        <row r="15">
          <cell r="S15" t="str">
            <v>济源市沁园产业园升级改造项目</v>
          </cell>
          <cell r="T15" t="str">
            <v/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 t="str">
            <v/>
          </cell>
          <cell r="AA15" t="str">
            <v>2021</v>
          </cell>
          <cell r="AB15" t="str">
            <v>04  市政基础设施类资产</v>
          </cell>
        </row>
        <row r="16">
          <cell r="S16" t="str">
            <v>济源“互联网+医疗健康”建设项目</v>
          </cell>
          <cell r="T16" t="str">
            <v/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str">
            <v>2021</v>
          </cell>
          <cell r="AB16" t="str">
            <v>12  医疗卫生与社会保障</v>
          </cell>
        </row>
        <row r="17">
          <cell r="S17" t="str">
            <v>济源市中医院二期扩建项目</v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  <cell r="AA17" t="str">
            <v>2021</v>
          </cell>
          <cell r="AB17" t="str">
            <v>12  医疗卫生与社会保障</v>
          </cell>
        </row>
        <row r="18">
          <cell r="S18" t="str">
            <v>济源市第二人民医院病房综合楼项目</v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>2021</v>
          </cell>
          <cell r="AB18" t="str">
            <v>12  医疗卫生与社会保障</v>
          </cell>
        </row>
        <row r="19">
          <cell r="S19" t="str">
            <v>济源产城融合示范区2021年老旧小区改造提升项目</v>
          </cell>
          <cell r="T19" t="str">
            <v/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str">
            <v>2021</v>
          </cell>
          <cell r="AB19" t="str">
            <v>06  保障性住房</v>
          </cell>
        </row>
        <row r="20">
          <cell r="S20" t="str">
            <v>济源纳米初创孵化产业园二期项目</v>
          </cell>
          <cell r="T20" t="str">
            <v/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 t="str">
            <v/>
          </cell>
          <cell r="AA20" t="str">
            <v>2021</v>
          </cell>
          <cell r="AB20" t="str">
            <v>04  市政基础设施类资产</v>
          </cell>
        </row>
        <row r="21">
          <cell r="S21" t="str">
            <v>济源市承留卫生院迁建项目</v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>2021</v>
          </cell>
          <cell r="AB21" t="str">
            <v>12  医疗卫生与社会保障</v>
          </cell>
        </row>
        <row r="22">
          <cell r="S22" t="str">
            <v>太行山国家森林步道（济源段）提升工程</v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>2021</v>
          </cell>
          <cell r="AB22" t="str">
            <v>09  教育、科学、文化</v>
          </cell>
        </row>
        <row r="23">
          <cell r="S23" t="str">
            <v>济源市老年公寓项目</v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>2021</v>
          </cell>
          <cell r="AB23" t="str">
            <v>12  医疗卫生与社会保障</v>
          </cell>
        </row>
        <row r="24">
          <cell r="S24" t="str">
            <v>济源钢产品深加工产业园C区二期建设项目</v>
          </cell>
          <cell r="T24" t="str">
            <v/>
          </cell>
          <cell r="U24" t="str">
            <v/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 t="str">
            <v/>
          </cell>
          <cell r="AA24" t="str">
            <v>2021</v>
          </cell>
          <cell r="AB24" t="str">
            <v>04  市政基础设施类资产</v>
          </cell>
        </row>
        <row r="25">
          <cell r="S25" t="str">
            <v>济源钢产品深加工产业园C区二期建设项目</v>
          </cell>
          <cell r="T25" t="str">
            <v/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 t="str">
            <v/>
          </cell>
          <cell r="AA25" t="str">
            <v>2021</v>
          </cell>
          <cell r="AB25" t="str">
            <v>04  市政基础设施类资产</v>
          </cell>
        </row>
        <row r="26">
          <cell r="S26" t="str">
            <v>济源市沁北电厂向主城区供热项目</v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>2021</v>
          </cell>
          <cell r="AB26" t="str">
            <v>04  市政基础设施类资产</v>
          </cell>
        </row>
        <row r="27">
          <cell r="S27" t="str">
            <v>济源古轵生态综合治理项目</v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>2021</v>
          </cell>
          <cell r="AB27" t="str">
            <v>09  教育、科学、文化</v>
          </cell>
        </row>
        <row r="28">
          <cell r="S28" t="str">
            <v>济源市河道生态综合治理项目</v>
          </cell>
          <cell r="T28" t="str">
            <v/>
          </cell>
          <cell r="U28" t="str">
            <v/>
          </cell>
          <cell r="V28" t="str">
            <v/>
          </cell>
          <cell r="W28" t="str">
            <v/>
          </cell>
          <cell r="X28" t="str">
            <v/>
          </cell>
          <cell r="Y28" t="str">
            <v/>
          </cell>
          <cell r="Z28" t="str">
            <v/>
          </cell>
          <cell r="AA28" t="str">
            <v>2021</v>
          </cell>
          <cell r="AB28" t="str">
            <v>09  教育、科学、文化</v>
          </cell>
        </row>
        <row r="29">
          <cell r="S29" t="str">
            <v>济水源文化旅游综合开发项目</v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>2021</v>
          </cell>
          <cell r="AB29" t="str">
            <v>09  教育、科学、文化</v>
          </cell>
        </row>
        <row r="30">
          <cell r="S30" t="str">
            <v>济源植物园项目</v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>2021</v>
          </cell>
          <cell r="AB30" t="str">
            <v>09  教育、科学、文化</v>
          </cell>
        </row>
        <row r="31">
          <cell r="S31" t="str">
            <v>济源市老年公寓项目</v>
          </cell>
          <cell r="T31" t="str">
            <v/>
          </cell>
          <cell r="U31" t="str">
            <v/>
          </cell>
          <cell r="V31" t="str">
            <v/>
          </cell>
          <cell r="W31" t="str">
            <v/>
          </cell>
          <cell r="X31" t="str">
            <v/>
          </cell>
          <cell r="Y31" t="str">
            <v/>
          </cell>
          <cell r="Z31" t="str">
            <v/>
          </cell>
          <cell r="AA31" t="str">
            <v>2021</v>
          </cell>
          <cell r="AB31" t="str">
            <v>12  医疗卫生与社会保障</v>
          </cell>
        </row>
        <row r="32">
          <cell r="S32" t="str">
            <v>济水源文化旅游综合开发项目</v>
          </cell>
          <cell r="T32" t="str">
            <v/>
          </cell>
          <cell r="U32" t="str">
            <v/>
          </cell>
          <cell r="V32" t="str">
            <v/>
          </cell>
          <cell r="W32" t="str">
            <v/>
          </cell>
          <cell r="X32" t="str">
            <v/>
          </cell>
          <cell r="Y32" t="str">
            <v/>
          </cell>
          <cell r="Z32" t="str">
            <v/>
          </cell>
          <cell r="AA32" t="str">
            <v>2021</v>
          </cell>
          <cell r="AB32" t="str">
            <v>09  教育、科学、文化</v>
          </cell>
        </row>
        <row r="33">
          <cell r="S33" t="str">
            <v>济源市老年公寓项目</v>
          </cell>
          <cell r="T33" t="str">
            <v/>
          </cell>
          <cell r="U33" t="str">
            <v/>
          </cell>
          <cell r="V33" t="str">
            <v/>
          </cell>
          <cell r="W33" t="str">
            <v/>
          </cell>
          <cell r="X33" t="str">
            <v/>
          </cell>
          <cell r="Y33" t="str">
            <v/>
          </cell>
          <cell r="Z33" t="str">
            <v/>
          </cell>
          <cell r="AA33" t="str">
            <v>2021</v>
          </cell>
          <cell r="AB33" t="str">
            <v>12  医疗卫生与社会保障</v>
          </cell>
        </row>
        <row r="34">
          <cell r="S34" t="str">
            <v>济源植物园项目</v>
          </cell>
          <cell r="T34" t="str">
            <v/>
          </cell>
          <cell r="U34" t="str">
            <v/>
          </cell>
          <cell r="V34" t="str">
            <v/>
          </cell>
          <cell r="W34" t="str">
            <v/>
          </cell>
          <cell r="X34" t="str">
            <v/>
          </cell>
          <cell r="Y34" t="str">
            <v/>
          </cell>
          <cell r="Z34" t="str">
            <v/>
          </cell>
          <cell r="AA34" t="str">
            <v>2021</v>
          </cell>
          <cell r="AB34" t="str">
            <v>09  教育、科学、文化</v>
          </cell>
        </row>
        <row r="35">
          <cell r="S35" t="str">
            <v>济源市河道生态综合治理项目</v>
          </cell>
          <cell r="T35" t="str">
            <v/>
          </cell>
          <cell r="U35" t="str">
            <v/>
          </cell>
          <cell r="V35" t="str">
            <v/>
          </cell>
          <cell r="W35" t="str">
            <v/>
          </cell>
          <cell r="X35" t="str">
            <v/>
          </cell>
          <cell r="Y35" t="str">
            <v/>
          </cell>
          <cell r="Z35" t="str">
            <v/>
          </cell>
          <cell r="AA35" t="str">
            <v>2021</v>
          </cell>
          <cell r="AB35" t="str">
            <v>09  教育、科学、文化</v>
          </cell>
        </row>
        <row r="36">
          <cell r="S36" t="str">
            <v>济源古轵生态综合治理项目</v>
          </cell>
          <cell r="T36" t="str">
            <v/>
          </cell>
          <cell r="U36" t="str">
            <v/>
          </cell>
          <cell r="V36" t="str">
            <v/>
          </cell>
          <cell r="W36" t="str">
            <v/>
          </cell>
          <cell r="X36" t="str">
            <v/>
          </cell>
          <cell r="Y36" t="str">
            <v/>
          </cell>
          <cell r="Z36" t="str">
            <v/>
          </cell>
          <cell r="AA36" t="str">
            <v>2021</v>
          </cell>
          <cell r="AB36" t="str">
            <v>09  教育、科学、文化</v>
          </cell>
        </row>
        <row r="37">
          <cell r="S37" t="str">
            <v>济源市第三水厂配水管网和城区配水管网连接工程</v>
          </cell>
          <cell r="T37" t="str">
            <v/>
          </cell>
          <cell r="U37" t="str">
            <v/>
          </cell>
          <cell r="V37" t="str">
            <v/>
          </cell>
          <cell r="W37" t="str">
            <v/>
          </cell>
          <cell r="X37" t="str">
            <v/>
          </cell>
          <cell r="Y37" t="str">
            <v/>
          </cell>
          <cell r="Z37" t="str">
            <v/>
          </cell>
          <cell r="AA37" t="str">
            <v>2020</v>
          </cell>
          <cell r="AB37" t="str">
            <v>04  市政基础设施类资产</v>
          </cell>
        </row>
        <row r="38">
          <cell r="S38" t="str">
            <v>济源古轵生态综合治理项目</v>
          </cell>
          <cell r="T38" t="str">
            <v/>
          </cell>
          <cell r="U38" t="str">
            <v/>
          </cell>
          <cell r="V38" t="str">
            <v/>
          </cell>
          <cell r="W38" t="str">
            <v/>
          </cell>
          <cell r="X38" t="str">
            <v/>
          </cell>
          <cell r="Y38" t="str">
            <v/>
          </cell>
          <cell r="Z38" t="str">
            <v/>
          </cell>
          <cell r="AA38" t="str">
            <v>2020</v>
          </cell>
          <cell r="AB38" t="str">
            <v>07  生态建设与环境保护</v>
          </cell>
        </row>
        <row r="39">
          <cell r="S39" t="str">
            <v>济源植物园项目</v>
          </cell>
          <cell r="T39" t="str">
            <v/>
          </cell>
          <cell r="U39" t="str">
            <v/>
          </cell>
          <cell r="V39" t="str">
            <v/>
          </cell>
          <cell r="W39" t="str">
            <v/>
          </cell>
          <cell r="X39" t="str">
            <v/>
          </cell>
          <cell r="Y39" t="str">
            <v/>
          </cell>
          <cell r="Z39" t="str">
            <v/>
          </cell>
          <cell r="AA39" t="str">
            <v>2020</v>
          </cell>
          <cell r="AB39" t="str">
            <v>07  生态建设与环境保护</v>
          </cell>
        </row>
        <row r="40">
          <cell r="S40" t="str">
            <v>济源市平原区域新增五龙口镇沁河南污水主管网项目</v>
          </cell>
          <cell r="T40" t="str">
            <v/>
          </cell>
          <cell r="U40" t="str">
            <v/>
          </cell>
          <cell r="V40" t="str">
            <v/>
          </cell>
          <cell r="W40" t="str">
            <v/>
          </cell>
          <cell r="X40" t="str">
            <v/>
          </cell>
          <cell r="Y40" t="str">
            <v/>
          </cell>
          <cell r="Z40" t="str">
            <v/>
          </cell>
          <cell r="AA40" t="str">
            <v>2020</v>
          </cell>
          <cell r="AB40" t="str">
            <v>04  市政基础设施类资产</v>
          </cell>
        </row>
        <row r="41">
          <cell r="S41" t="str">
            <v>济水源文化旅游综合开发项目</v>
          </cell>
          <cell r="T41" t="str">
            <v/>
          </cell>
          <cell r="U41" t="str">
            <v/>
          </cell>
          <cell r="V41" t="str">
            <v/>
          </cell>
          <cell r="W41" t="str">
            <v/>
          </cell>
          <cell r="X41" t="str">
            <v/>
          </cell>
          <cell r="Y41" t="str">
            <v/>
          </cell>
          <cell r="Z41" t="str">
            <v/>
          </cell>
          <cell r="AA41" t="str">
            <v>2020</v>
          </cell>
          <cell r="AB41" t="str">
            <v>09  教育、科学、文化</v>
          </cell>
        </row>
        <row r="42">
          <cell r="S42" t="str">
            <v>济源市中医院二期扩建项目</v>
          </cell>
          <cell r="T42" t="str">
            <v/>
          </cell>
          <cell r="U42" t="str">
            <v/>
          </cell>
          <cell r="V42" t="str">
            <v/>
          </cell>
          <cell r="W42" t="str">
            <v/>
          </cell>
          <cell r="X42" t="str">
            <v/>
          </cell>
          <cell r="Y42" t="str">
            <v/>
          </cell>
          <cell r="Z42" t="str">
            <v/>
          </cell>
          <cell r="AA42" t="str">
            <v>2020</v>
          </cell>
          <cell r="AB42" t="str">
            <v>12  医疗卫生与社会保障</v>
          </cell>
        </row>
        <row r="43">
          <cell r="S43" t="str">
            <v>济源市中医院二期扩建项目</v>
          </cell>
          <cell r="T43" t="str">
            <v/>
          </cell>
          <cell r="U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  <cell r="Z43" t="str">
            <v/>
          </cell>
          <cell r="AA43" t="str">
            <v>2020</v>
          </cell>
          <cell r="AB43" t="str">
            <v>12  医疗卫生与社会保障</v>
          </cell>
        </row>
        <row r="44">
          <cell r="S44" t="str">
            <v>济源市沁北电厂向主城区供热项目</v>
          </cell>
          <cell r="T44" t="str">
            <v/>
          </cell>
          <cell r="U44" t="str">
            <v/>
          </cell>
          <cell r="V44" t="str">
            <v/>
          </cell>
          <cell r="W44" t="str">
            <v/>
          </cell>
          <cell r="X44" t="str">
            <v/>
          </cell>
          <cell r="Y44" t="str">
            <v/>
          </cell>
          <cell r="Z44" t="str">
            <v/>
          </cell>
          <cell r="AA44" t="str">
            <v>2020</v>
          </cell>
          <cell r="AB44" t="str">
            <v>04  市政基础设施类资产</v>
          </cell>
        </row>
        <row r="45">
          <cell r="S45" t="str">
            <v>济源市沁北电厂向主城区供热项目</v>
          </cell>
          <cell r="T45" t="str">
            <v/>
          </cell>
          <cell r="U45" t="str">
            <v/>
          </cell>
          <cell r="V45" t="str">
            <v/>
          </cell>
          <cell r="W45" t="str">
            <v/>
          </cell>
          <cell r="X45" t="str">
            <v/>
          </cell>
          <cell r="Y45" t="str">
            <v/>
          </cell>
          <cell r="Z45" t="str">
            <v/>
          </cell>
          <cell r="AA45" t="str">
            <v>2020</v>
          </cell>
          <cell r="AB45" t="str">
            <v>04  市政基础设施类资产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49"/>
  <sheetViews>
    <sheetView tabSelected="1" workbookViewId="0">
      <pane xSplit="2" ySplit="8" topLeftCell="C9" activePane="bottomRight" state="frozen"/>
      <selection/>
      <selection pane="topRight"/>
      <selection pane="bottomLeft"/>
      <selection pane="bottomRight" activeCell="G17" sqref="G17"/>
    </sheetView>
  </sheetViews>
  <sheetFormatPr defaultColWidth="10" defaultRowHeight="13.5"/>
  <cols>
    <col min="1" max="1" width="9" hidden="1"/>
    <col min="2" max="2" width="37.45" customWidth="1"/>
    <col min="3" max="3" width="21.625" style="3" customWidth="1"/>
    <col min="4" max="4" width="20.4916666666667" customWidth="1"/>
    <col min="5" max="5" width="19.4083333333333" style="3" customWidth="1"/>
    <col min="6" max="6" width="9" hidden="1"/>
    <col min="7" max="7" width="20.7583333333333" style="3" customWidth="1"/>
    <col min="8" max="8" width="13.5666666666667" style="3" customWidth="1"/>
    <col min="9" max="9" width="12.35" style="3" customWidth="1"/>
    <col min="10" max="10" width="31.125" customWidth="1"/>
    <col min="11" max="11" width="42" customWidth="1"/>
    <col min="12" max="12" width="12.35" style="3" customWidth="1"/>
    <col min="13" max="14" width="20.5166666666667" style="4" customWidth="1"/>
    <col min="15" max="15" width="20.4916666666667" style="4" customWidth="1"/>
    <col min="16" max="16" width="20.5166666666667" style="4" customWidth="1"/>
    <col min="17" max="17" width="20.4916666666667" style="4" customWidth="1"/>
    <col min="18" max="18" width="16.0083333333333" style="4" customWidth="1"/>
    <col min="19" max="19" width="9.76666666666667" customWidth="1"/>
    <col min="20" max="22" width="9" hidden="1"/>
  </cols>
  <sheetData>
    <row r="1" ht="33.75" hidden="1" spans="1:3">
      <c r="A1" s="5">
        <v>0</v>
      </c>
      <c r="B1" s="5" t="s">
        <v>0</v>
      </c>
      <c r="C1" s="6" t="s">
        <v>1</v>
      </c>
    </row>
    <row r="2" ht="22.5" hidden="1" spans="1:12">
      <c r="A2" s="5">
        <v>0</v>
      </c>
      <c r="B2" s="5" t="s">
        <v>2</v>
      </c>
      <c r="C2" s="6" t="s">
        <v>3</v>
      </c>
      <c r="D2" s="5" t="s">
        <v>4</v>
      </c>
      <c r="E2" s="6" t="s">
        <v>5</v>
      </c>
      <c r="F2" s="5" t="s">
        <v>6</v>
      </c>
      <c r="G2" s="6" t="s">
        <v>7</v>
      </c>
      <c r="H2" s="6"/>
      <c r="I2" s="6"/>
      <c r="J2" s="5"/>
      <c r="K2" s="5"/>
      <c r="L2" s="6"/>
    </row>
    <row r="3" hidden="1" spans="1:22">
      <c r="A3" s="5">
        <v>0</v>
      </c>
      <c r="B3" s="5" t="s">
        <v>8</v>
      </c>
      <c r="C3" s="6" t="s">
        <v>9</v>
      </c>
      <c r="E3" s="6" t="s">
        <v>10</v>
      </c>
      <c r="F3" s="5" t="s">
        <v>11</v>
      </c>
      <c r="G3" s="6" t="s">
        <v>12</v>
      </c>
      <c r="H3" s="6" t="s">
        <v>13</v>
      </c>
      <c r="I3" s="6" t="s">
        <v>14</v>
      </c>
      <c r="J3" s="5"/>
      <c r="K3" s="5"/>
      <c r="L3" s="6" t="s">
        <v>14</v>
      </c>
      <c r="M3" s="16" t="s">
        <v>15</v>
      </c>
      <c r="N3" s="16" t="s">
        <v>16</v>
      </c>
      <c r="O3" s="16" t="s">
        <v>17</v>
      </c>
      <c r="P3" s="16" t="s">
        <v>18</v>
      </c>
      <c r="Q3" s="16" t="s">
        <v>19</v>
      </c>
      <c r="R3" s="16" t="s">
        <v>20</v>
      </c>
      <c r="S3" s="5" t="s">
        <v>21</v>
      </c>
      <c r="T3" s="5" t="s">
        <v>22</v>
      </c>
      <c r="U3" s="5" t="s">
        <v>23</v>
      </c>
      <c r="V3" s="5" t="s">
        <v>24</v>
      </c>
    </row>
    <row r="4" ht="14.3" customHeight="1" spans="1:2">
      <c r="A4" s="5">
        <v>0</v>
      </c>
      <c r="B4" s="5" t="s">
        <v>25</v>
      </c>
    </row>
    <row r="5" ht="27.85" customHeight="1" spans="1:19">
      <c r="A5" s="5">
        <v>0</v>
      </c>
      <c r="B5" s="7" t="s">
        <v>26</v>
      </c>
      <c r="C5" s="7"/>
      <c r="D5" s="7"/>
      <c r="E5" s="7"/>
      <c r="F5" s="7"/>
      <c r="G5" s="7"/>
      <c r="H5" s="7"/>
      <c r="I5" s="7"/>
      <c r="J5" s="7"/>
      <c r="K5" s="7"/>
      <c r="L5" s="7"/>
      <c r="M5" s="17"/>
      <c r="N5" s="17"/>
      <c r="O5" s="17"/>
      <c r="P5" s="17"/>
      <c r="Q5" s="17"/>
      <c r="R5" s="17"/>
      <c r="S5" s="7"/>
    </row>
    <row r="6" ht="14.3" customHeight="1" spans="1:19">
      <c r="A6" s="5">
        <v>0</v>
      </c>
      <c r="B6" s="5"/>
      <c r="C6" s="6"/>
      <c r="D6" s="5"/>
      <c r="E6" s="6"/>
      <c r="G6" s="6"/>
      <c r="H6" s="6"/>
      <c r="I6" s="6"/>
      <c r="J6" s="5"/>
      <c r="K6" s="5"/>
      <c r="L6" s="6"/>
      <c r="O6" s="16"/>
      <c r="P6" s="16"/>
      <c r="Q6" s="16"/>
      <c r="S6" s="5" t="s">
        <v>27</v>
      </c>
    </row>
    <row r="7" ht="18.05" customHeight="1" spans="1:19">
      <c r="A7" s="5">
        <v>0</v>
      </c>
      <c r="B7" s="8"/>
      <c r="C7" s="9" t="s">
        <v>28</v>
      </c>
      <c r="D7" s="10"/>
      <c r="E7" s="9"/>
      <c r="F7" s="10"/>
      <c r="G7" s="9"/>
      <c r="H7" s="9"/>
      <c r="I7" s="9"/>
      <c r="J7" s="10"/>
      <c r="K7" s="10"/>
      <c r="L7" s="9"/>
      <c r="M7" s="18" t="s">
        <v>29</v>
      </c>
      <c r="N7" s="19" t="s">
        <v>30</v>
      </c>
      <c r="O7" s="19"/>
      <c r="P7" s="20" t="s">
        <v>31</v>
      </c>
      <c r="Q7" s="20"/>
      <c r="R7" s="18" t="s">
        <v>32</v>
      </c>
      <c r="S7" s="27" t="s">
        <v>33</v>
      </c>
    </row>
    <row r="8" ht="27.1" customHeight="1" spans="1:19">
      <c r="A8" s="5">
        <v>0</v>
      </c>
      <c r="B8" s="11" t="s">
        <v>34</v>
      </c>
      <c r="C8" s="12" t="s">
        <v>35</v>
      </c>
      <c r="D8" s="12" t="s">
        <v>36</v>
      </c>
      <c r="E8" s="12" t="s">
        <v>37</v>
      </c>
      <c r="G8" s="12" t="s">
        <v>38</v>
      </c>
      <c r="H8" s="12" t="s">
        <v>39</v>
      </c>
      <c r="I8" s="12" t="s">
        <v>40</v>
      </c>
      <c r="J8" s="12" t="s">
        <v>41</v>
      </c>
      <c r="K8" s="12" t="s">
        <v>42</v>
      </c>
      <c r="L8" s="12" t="s">
        <v>43</v>
      </c>
      <c r="M8" s="18"/>
      <c r="N8" s="21"/>
      <c r="O8" s="22" t="s">
        <v>44</v>
      </c>
      <c r="P8" s="21"/>
      <c r="Q8" s="22" t="s">
        <v>44</v>
      </c>
      <c r="R8" s="18"/>
      <c r="S8" s="27"/>
    </row>
    <row r="9" ht="40.7" customHeight="1" spans="1:22">
      <c r="A9" s="5" t="s">
        <v>45</v>
      </c>
      <c r="B9" s="13" t="s">
        <v>46</v>
      </c>
      <c r="C9" s="14" t="s">
        <v>47</v>
      </c>
      <c r="D9" s="13" t="s">
        <v>48</v>
      </c>
      <c r="E9" s="15">
        <v>0.05</v>
      </c>
      <c r="F9" s="5" t="s">
        <v>49</v>
      </c>
      <c r="G9" s="14" t="s">
        <v>50</v>
      </c>
      <c r="H9" s="14" t="s">
        <v>51</v>
      </c>
      <c r="I9" s="14" t="s">
        <v>52</v>
      </c>
      <c r="J9" s="23" t="str">
        <f>VLOOKUP(B9,[1]专项债券!$C$1:$F$65536,2,FALSE)</f>
        <v>济源市精神卫生服务中心</v>
      </c>
      <c r="K9" s="23" t="str">
        <f>VLOOKUP(B9,[1]专项债券!$C$1:$F$65536,3,0)</f>
        <v>济源精神卫生服务中心改扩建项目</v>
      </c>
      <c r="L9" s="24">
        <f>VLOOKUP(B9,[1]专项债券!$C$1:$F$65536,4,FALSE)</f>
        <v>500</v>
      </c>
      <c r="M9" s="25" t="str">
        <f>VLOOKUP(K9,[2]数据页!$S$1:$AB$65536,10,FALSE)</f>
        <v>12  医疗卫生与社会保障</v>
      </c>
      <c r="N9" s="26">
        <v>0.39</v>
      </c>
      <c r="O9" s="26">
        <v>0.31</v>
      </c>
      <c r="P9" s="26">
        <v>0.31</v>
      </c>
      <c r="Q9" s="26">
        <v>0.31</v>
      </c>
      <c r="R9" s="26">
        <v>0</v>
      </c>
      <c r="S9" s="28"/>
      <c r="T9" s="5" t="s">
        <v>49</v>
      </c>
      <c r="U9" s="5" t="s">
        <v>53</v>
      </c>
      <c r="V9" s="5" t="s">
        <v>54</v>
      </c>
    </row>
  </sheetData>
  <autoFilter ref="A8:V9">
    <extLst/>
  </autoFilter>
  <mergeCells count="8">
    <mergeCell ref="B5:S5"/>
    <mergeCell ref="C7:L7"/>
    <mergeCell ref="N7:O7"/>
    <mergeCell ref="P7:Q7"/>
    <mergeCell ref="B49:O49"/>
    <mergeCell ref="M7:M8"/>
    <mergeCell ref="R7:R8"/>
    <mergeCell ref="S7:S8"/>
  </mergeCells>
  <dataValidations count="1">
    <dataValidation type="list" allowBlank="1" showInputMessage="1" showErrorMessage="1" sqref="M9">
      <formula1>'表1 资产类型'!$A$2:$A$12</formula1>
    </dataValidation>
  </dataValidations>
  <pageMargins left="0.75" right="0.75" top="0.268999993801117" bottom="0.268999993801117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G10" sqref="G10"/>
    </sheetView>
  </sheetViews>
  <sheetFormatPr defaultColWidth="9" defaultRowHeight="13.5" outlineLevelCol="1"/>
  <cols>
    <col min="1" max="1" width="23.625" customWidth="1"/>
    <col min="2" max="2" width="16.25" customWidth="1"/>
  </cols>
  <sheetData>
    <row r="1" ht="38" customHeight="1" spans="1:2">
      <c r="A1" s="1" t="s">
        <v>55</v>
      </c>
      <c r="B1" s="1"/>
    </row>
    <row r="2" ht="38" customHeight="1" spans="1:1">
      <c r="A2" s="2" t="s">
        <v>56</v>
      </c>
    </row>
    <row r="3" ht="38" customHeight="1" spans="1:1">
      <c r="A3" s="2" t="s">
        <v>57</v>
      </c>
    </row>
    <row r="4" ht="38" customHeight="1" spans="1:1">
      <c r="A4" s="2" t="s">
        <v>58</v>
      </c>
    </row>
    <row r="5" ht="38" customHeight="1" spans="1:1">
      <c r="A5" s="2" t="s">
        <v>59</v>
      </c>
    </row>
    <row r="6" ht="38" customHeight="1" spans="1:1">
      <c r="A6" s="2" t="s">
        <v>60</v>
      </c>
    </row>
    <row r="7" ht="38" customHeight="1" spans="1:1">
      <c r="A7" s="2" t="s">
        <v>61</v>
      </c>
    </row>
    <row r="8" ht="38" customHeight="1" spans="1:1">
      <c r="A8" s="2" t="s">
        <v>62</v>
      </c>
    </row>
    <row r="9" ht="38" customHeight="1" spans="1:1">
      <c r="A9" s="2" t="s">
        <v>63</v>
      </c>
    </row>
    <row r="10" ht="38" customHeight="1" spans="1:1">
      <c r="A10" s="2" t="s">
        <v>64</v>
      </c>
    </row>
    <row r="11" ht="38" customHeight="1" spans="1:1">
      <c r="A11" s="2" t="s">
        <v>65</v>
      </c>
    </row>
    <row r="12" ht="38" customHeight="1" spans="1:1">
      <c r="A12" s="2" t="s">
        <v>66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表3-1 新增地方政府专项债券情况表</vt:lpstr>
      <vt:lpstr>表1 资产类型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2022-05-23T01:07:00Z</dcterms:created>
  <dcterms:modified xsi:type="dcterms:W3CDTF">2022-05-27T08:15:45Z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